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4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M26" i="1"/>
  <c r="M29" l="1"/>
  <c r="M27"/>
  <c r="M25"/>
  <c r="M23"/>
  <c r="M22"/>
  <c r="M21"/>
  <c r="M19"/>
  <c r="M17"/>
  <c r="M15"/>
  <c r="M13"/>
  <c r="M12"/>
  <c r="M10"/>
  <c r="M11"/>
  <c r="M8"/>
  <c r="M7"/>
  <c r="M6"/>
  <c r="M5"/>
</calcChain>
</file>

<file path=xl/sharedStrings.xml><?xml version="1.0" encoding="utf-8"?>
<sst xmlns="http://schemas.openxmlformats.org/spreadsheetml/2006/main" count="127" uniqueCount="69">
  <si>
    <t>PRIMA</t>
  </si>
  <si>
    <t>SECONDA</t>
  </si>
  <si>
    <t>TERZA</t>
  </si>
  <si>
    <t>QUARTA</t>
  </si>
  <si>
    <t>QUINTA</t>
  </si>
  <si>
    <t>RELIGIONE</t>
  </si>
  <si>
    <r>
      <rPr>
        <b/>
        <sz val="10"/>
        <color rgb="FF000000"/>
        <rFont val="Arial Narrow"/>
        <family val="2"/>
      </rPr>
      <t>A-12</t>
    </r>
    <r>
      <rPr>
        <sz val="10"/>
        <color rgb="FF000000"/>
        <rFont val="Arial Narrow"/>
        <family val="2"/>
      </rPr>
      <t>/ 50-A</t>
    </r>
  </si>
  <si>
    <t>ITALIANO</t>
  </si>
  <si>
    <t>STORIA</t>
  </si>
  <si>
    <r>
      <rPr>
        <b/>
        <sz val="10"/>
        <color rgb="FF000000"/>
        <rFont val="Arial Narrow"/>
        <family val="2"/>
      </rPr>
      <t xml:space="preserve">A-24 (a)/ </t>
    </r>
    <r>
      <rPr>
        <sz val="10"/>
        <color rgb="FF000000"/>
        <rFont val="Arial Narrow"/>
        <family val="2"/>
      </rPr>
      <t>346/A</t>
    </r>
  </si>
  <si>
    <t>INGLESE</t>
  </si>
  <si>
    <r>
      <rPr>
        <b/>
        <sz val="10"/>
        <color theme="1"/>
        <rFont val="Arial Narrow"/>
        <family val="2"/>
      </rPr>
      <t>A-50</t>
    </r>
    <r>
      <rPr>
        <sz val="10"/>
        <color theme="1"/>
        <rFont val="Arial Narrow"/>
        <family val="2"/>
      </rPr>
      <t>/  60/A</t>
    </r>
  </si>
  <si>
    <t>Geo gen ed econ</t>
  </si>
  <si>
    <r>
      <rPr>
        <b/>
        <sz val="10"/>
        <color theme="1"/>
        <rFont val="Calibri"/>
        <family val="2"/>
        <scheme val="minor"/>
      </rPr>
      <t>A-26</t>
    </r>
    <r>
      <rPr>
        <sz val="10"/>
        <color theme="1"/>
        <rFont val="Calibri"/>
        <family val="2"/>
        <scheme val="minor"/>
      </rPr>
      <t>/ 47/A</t>
    </r>
  </si>
  <si>
    <t xml:space="preserve">Matematica </t>
  </si>
  <si>
    <r>
      <rPr>
        <b/>
        <sz val="10"/>
        <color rgb="FF000000"/>
        <rFont val="Arial Narrow"/>
        <family val="2"/>
      </rPr>
      <t>A-46</t>
    </r>
    <r>
      <rPr>
        <sz val="10"/>
        <color rgb="FF000000"/>
        <rFont val="Arial Narrow"/>
        <family val="2"/>
      </rPr>
      <t>/ 19/A</t>
    </r>
  </si>
  <si>
    <t>Diritto ed economia</t>
  </si>
  <si>
    <t xml:space="preserve">Scienze integrate (Scienze della Terra e Biologia)                                                     </t>
  </si>
  <si>
    <r>
      <rPr>
        <b/>
        <sz val="10"/>
        <color rgb="FF000000"/>
        <rFont val="Arial Narrow"/>
        <family val="2"/>
      </rPr>
      <t>A-20</t>
    </r>
    <r>
      <rPr>
        <sz val="10"/>
        <color rgb="FF000000"/>
        <rFont val="Arial Narrow"/>
        <family val="2"/>
      </rPr>
      <t>/ 38/A</t>
    </r>
  </si>
  <si>
    <t>Scienze integrate (Fisica)</t>
  </si>
  <si>
    <t>B-03</t>
  </si>
  <si>
    <t>compresenza  (Fisica)</t>
  </si>
  <si>
    <r>
      <rPr>
        <b/>
        <sz val="9"/>
        <color rgb="FF000000"/>
        <rFont val="Arial Narrow"/>
        <family val="2"/>
      </rPr>
      <t>A-34</t>
    </r>
    <r>
      <rPr>
        <sz val="9"/>
        <color rgb="FF000000"/>
        <rFont val="Arial Narrow"/>
        <family val="2"/>
      </rPr>
      <t>/ 12/A -13/A</t>
    </r>
  </si>
  <si>
    <t>Scienze integrate (Chimica)</t>
  </si>
  <si>
    <t>B-12</t>
  </si>
  <si>
    <t>compresenza  (Chimica)</t>
  </si>
  <si>
    <r>
      <rPr>
        <b/>
        <sz val="10"/>
        <color rgb="FF000000"/>
        <rFont val="Arial Narrow"/>
        <family val="2"/>
      </rPr>
      <t>A-37</t>
    </r>
    <r>
      <rPr>
        <sz val="10"/>
        <color rgb="FF000000"/>
        <rFont val="Arial Narrow"/>
        <family val="2"/>
      </rPr>
      <t xml:space="preserve">/16/A- 71/A  </t>
    </r>
  </si>
  <si>
    <t>Tecnologie e tecniche di rappresentazione grafica</t>
  </si>
  <si>
    <t>B-17</t>
  </si>
  <si>
    <t xml:space="preserve">compresenza </t>
  </si>
  <si>
    <r>
      <rPr>
        <b/>
        <sz val="10"/>
        <color rgb="FF000000"/>
        <rFont val="Arial Narrow"/>
        <family val="2"/>
      </rPr>
      <t>A-40/41-A</t>
    </r>
    <r>
      <rPr>
        <sz val="10"/>
        <color rgb="FF000000"/>
        <rFont val="Arial Narrow"/>
        <family val="2"/>
      </rPr>
      <t xml:space="preserve">      34/A-35/A 42/A</t>
    </r>
  </si>
  <si>
    <t>Tecnologie informatiche</t>
  </si>
  <si>
    <t>B-16</t>
  </si>
  <si>
    <r>
      <t xml:space="preserve">A-40/ </t>
    </r>
    <r>
      <rPr>
        <sz val="10"/>
        <color rgb="FF000000"/>
        <rFont val="Arial Narrow"/>
        <family val="2"/>
      </rPr>
      <t>34/A -35/A</t>
    </r>
  </si>
  <si>
    <t xml:space="preserve">Scienze e tecnologie applicate </t>
  </si>
  <si>
    <t>Complementi di matematica</t>
  </si>
  <si>
    <t xml:space="preserve">Tecnologie e progettazione di sistemi elettrici ed elettronici  </t>
  </si>
  <si>
    <t>Elettrotecnica ed Elettronica</t>
  </si>
  <si>
    <t>Sistemi automatici</t>
  </si>
  <si>
    <r>
      <t xml:space="preserve">A-48/ </t>
    </r>
    <r>
      <rPr>
        <sz val="10"/>
        <color rgb="FF000000"/>
        <rFont val="Arial Narrow"/>
        <family val="2"/>
      </rPr>
      <t>29/A</t>
    </r>
  </si>
  <si>
    <t>Scienze motorie e sportive</t>
  </si>
  <si>
    <t>CORSO D ELETTROTECNICA</t>
  </si>
  <si>
    <t>MUSUMECI</t>
  </si>
  <si>
    <t>ITI   2020-2021</t>
  </si>
  <si>
    <t>Vellico</t>
  </si>
  <si>
    <t>Ieracitano</t>
  </si>
  <si>
    <t>Laganà</t>
  </si>
  <si>
    <t>Ieracitano 9</t>
  </si>
  <si>
    <t>Laganà 6</t>
  </si>
  <si>
    <t>Fiorino</t>
  </si>
  <si>
    <t>Zavettieri</t>
  </si>
  <si>
    <t>Sarica</t>
  </si>
  <si>
    <t>Arillotta</t>
  </si>
  <si>
    <t>ITP_INF</t>
  </si>
  <si>
    <t>ITP_GRA_MEC</t>
  </si>
  <si>
    <t>**1</t>
  </si>
  <si>
    <t>Docente_A040</t>
  </si>
  <si>
    <t>Scappatura</t>
  </si>
  <si>
    <t>Cilona</t>
  </si>
  <si>
    <t>B-15</t>
  </si>
  <si>
    <t>compresenza</t>
  </si>
  <si>
    <t>Falco</t>
  </si>
  <si>
    <t>Arabesco</t>
  </si>
  <si>
    <t>Cutrupi A.</t>
  </si>
  <si>
    <t>A026 SE</t>
  </si>
  <si>
    <t>A012_2</t>
  </si>
  <si>
    <t>Res_A012</t>
  </si>
  <si>
    <t>Coordinatori</t>
  </si>
  <si>
    <t>Liuzzo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</si>
</sst>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horizontal="left"/>
    </xf>
    <xf numFmtId="0" fontId="3" fillId="0" borderId="0" xfId="0" applyFont="1"/>
    <xf numFmtId="0" fontId="5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/>
    <xf numFmtId="0" fontId="9" fillId="0" borderId="8" xfId="0" applyFont="1" applyBorder="1"/>
    <xf numFmtId="0" fontId="10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0" xfId="0" applyFont="1"/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/>
    <xf numFmtId="0" fontId="0" fillId="0" borderId="11" xfId="0" applyBorder="1"/>
    <xf numFmtId="0" fontId="0" fillId="0" borderId="12" xfId="0" applyBorder="1" applyAlignment="1">
      <alignment wrapText="1" shrinkToFit="1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2" borderId="16" xfId="0" applyFont="1" applyFill="1" applyBorder="1" applyAlignment="1">
      <alignment shrinkToFit="1"/>
    </xf>
    <xf numFmtId="0" fontId="0" fillId="0" borderId="3" xfId="0" applyFont="1" applyBorder="1" applyAlignment="1">
      <alignment wrapText="1" shrinkToFit="1"/>
    </xf>
    <xf numFmtId="0" fontId="0" fillId="2" borderId="4" xfId="0" applyFont="1" applyFill="1" applyBorder="1" applyAlignment="1">
      <alignment horizontal="center" shrinkToFit="1"/>
    </xf>
    <xf numFmtId="0" fontId="0" fillId="2" borderId="16" xfId="0" applyFont="1" applyFill="1" applyBorder="1" applyAlignment="1">
      <alignment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6" xfId="0" applyFont="1" applyBorder="1" applyAlignment="1">
      <alignment wrapText="1" shrinkToFit="1"/>
    </xf>
    <xf numFmtId="0" fontId="0" fillId="2" borderId="18" xfId="0" applyFont="1" applyFill="1" applyBorder="1" applyAlignment="1">
      <alignment shrinkToFit="1"/>
    </xf>
    <xf numFmtId="0" fontId="0" fillId="2" borderId="7" xfId="0" applyFont="1" applyFill="1" applyBorder="1" applyAlignment="1">
      <alignment horizontal="center" shrinkToFit="1"/>
    </xf>
    <xf numFmtId="0" fontId="0" fillId="2" borderId="7" xfId="0" applyFont="1" applyFill="1" applyBorder="1" applyAlignment="1">
      <alignment shrinkToFit="1"/>
    </xf>
    <xf numFmtId="0" fontId="0" fillId="0" borderId="7" xfId="0" applyFont="1" applyBorder="1" applyAlignment="1">
      <alignment shrinkToFit="1"/>
    </xf>
    <xf numFmtId="0" fontId="3" fillId="0" borderId="6" xfId="0" applyFont="1" applyBorder="1" applyAlignment="1">
      <alignment wrapText="1" shrinkToFit="1"/>
    </xf>
    <xf numFmtId="0" fontId="0" fillId="2" borderId="18" xfId="0" applyFont="1" applyFill="1" applyBorder="1" applyAlignment="1">
      <alignment horizontal="left" shrinkToFi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vertical="top" wrapText="1"/>
    </xf>
    <xf numFmtId="0" fontId="0" fillId="3" borderId="18" xfId="0" applyFont="1" applyFill="1" applyBorder="1" applyAlignment="1">
      <alignment shrinkToFit="1"/>
    </xf>
    <xf numFmtId="0" fontId="0" fillId="3" borderId="7" xfId="0" applyFont="1" applyFill="1" applyBorder="1" applyAlignment="1">
      <alignment horizontal="center" shrinkToFit="1"/>
    </xf>
    <xf numFmtId="0" fontId="0" fillId="0" borderId="18" xfId="0" applyFont="1" applyBorder="1" applyAlignment="1">
      <alignment shrinkToFit="1"/>
    </xf>
    <xf numFmtId="0" fontId="0" fillId="3" borderId="7" xfId="0" applyFont="1" applyFill="1" applyBorder="1" applyAlignment="1">
      <alignment shrinkToFit="1"/>
    </xf>
    <xf numFmtId="0" fontId="0" fillId="3" borderId="18" xfId="0" applyFont="1" applyFill="1" applyBorder="1"/>
    <xf numFmtId="0" fontId="3" fillId="0" borderId="15" xfId="0" applyFont="1" applyBorder="1"/>
    <xf numFmtId="0" fontId="3" fillId="0" borderId="9" xfId="0" applyFont="1" applyBorder="1"/>
    <xf numFmtId="0" fontId="0" fillId="3" borderId="17" xfId="0" applyFont="1" applyFill="1" applyBorder="1" applyAlignment="1">
      <alignment shrinkToFit="1"/>
    </xf>
    <xf numFmtId="0" fontId="0" fillId="3" borderId="10" xfId="0" applyFont="1" applyFill="1" applyBorder="1" applyAlignment="1">
      <alignment horizontal="center" shrinkToFit="1"/>
    </xf>
    <xf numFmtId="0" fontId="0" fillId="3" borderId="10" xfId="0" applyFont="1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3" borderId="13" xfId="0" applyFont="1" applyFill="1" applyBorder="1" applyAlignment="1">
      <alignment shrinkToFit="1"/>
    </xf>
    <xf numFmtId="0" fontId="0" fillId="3" borderId="14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3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13" fillId="3" borderId="18" xfId="0" applyFont="1" applyFill="1" applyBorder="1" applyAlignment="1">
      <alignment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PRIMA%20PAGINA%20CATTEDRE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0</xdr:row>
      <xdr:rowOff>209550</xdr:rowOff>
    </xdr:from>
    <xdr:to>
      <xdr:col>11</xdr:col>
      <xdr:colOff>197357</xdr:colOff>
      <xdr:row>2</xdr:row>
      <xdr:rowOff>57150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486524" y="209550"/>
          <a:ext cx="721233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B1" workbookViewId="0">
      <selection activeCell="B32" sqref="B32"/>
    </sheetView>
  </sheetViews>
  <sheetFormatPr defaultRowHeight="15"/>
  <cols>
    <col min="1" max="1" width="12.140625" hidden="1" customWidth="1"/>
    <col min="2" max="2" width="21.5703125" customWidth="1"/>
    <col min="4" max="4" width="3.28515625" customWidth="1"/>
    <col min="5" max="5" width="11.42578125" customWidth="1"/>
    <col min="6" max="6" width="3.28515625" customWidth="1"/>
    <col min="8" max="8" width="3" customWidth="1"/>
    <col min="9" max="9" width="10.42578125" customWidth="1"/>
    <col min="10" max="10" width="3.140625" customWidth="1"/>
    <col min="12" max="12" width="2.7109375" customWidth="1"/>
    <col min="13" max="13" width="3.42578125" hidden="1" customWidth="1"/>
    <col min="14" max="15" width="0" hidden="1" customWidth="1"/>
    <col min="16" max="16" width="12" hidden="1" customWidth="1"/>
  </cols>
  <sheetData>
    <row r="1" spans="1:16" ht="21">
      <c r="B1" s="17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 ht="21.75" thickBot="1">
      <c r="B2" s="17" t="s">
        <v>41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6" ht="15.75" hidden="1" thickBot="1"/>
    <row r="4" spans="1:16" ht="15.75" thickBot="1">
      <c r="B4" s="1"/>
      <c r="C4" s="18" t="s">
        <v>0</v>
      </c>
      <c r="D4" s="18"/>
      <c r="E4" s="18" t="s">
        <v>1</v>
      </c>
      <c r="F4" s="18"/>
      <c r="G4" s="18" t="s">
        <v>2</v>
      </c>
      <c r="H4" s="18"/>
      <c r="I4" s="18" t="s">
        <v>3</v>
      </c>
      <c r="J4" s="18"/>
      <c r="K4" s="18" t="s">
        <v>4</v>
      </c>
      <c r="L4" s="18"/>
    </row>
    <row r="5" spans="1:16">
      <c r="A5" s="2"/>
      <c r="B5" s="20" t="s">
        <v>5</v>
      </c>
      <c r="C5" s="19" t="s">
        <v>44</v>
      </c>
      <c r="D5" s="21">
        <v>1</v>
      </c>
      <c r="E5" s="22" t="s">
        <v>44</v>
      </c>
      <c r="F5" s="23">
        <v>1</v>
      </c>
      <c r="G5" s="22" t="s">
        <v>44</v>
      </c>
      <c r="H5" s="23">
        <v>1</v>
      </c>
      <c r="I5" s="22" t="s">
        <v>44</v>
      </c>
      <c r="J5" s="23">
        <v>1</v>
      </c>
      <c r="K5" s="22" t="s">
        <v>44</v>
      </c>
      <c r="L5" s="24">
        <v>1</v>
      </c>
      <c r="M5">
        <f t="shared" ref="M5:M10" si="0">SUM(D5:L5)</f>
        <v>5</v>
      </c>
      <c r="P5" t="s">
        <v>47</v>
      </c>
    </row>
    <row r="6" spans="1:16">
      <c r="A6" s="3" t="s">
        <v>6</v>
      </c>
      <c r="B6" s="25" t="s">
        <v>7</v>
      </c>
      <c r="C6" s="26" t="s">
        <v>65</v>
      </c>
      <c r="D6" s="27">
        <v>4</v>
      </c>
      <c r="E6" s="26" t="s">
        <v>63</v>
      </c>
      <c r="F6" s="28">
        <v>4</v>
      </c>
      <c r="G6" s="26" t="s">
        <v>65</v>
      </c>
      <c r="H6" s="28">
        <v>4</v>
      </c>
      <c r="I6" s="26" t="s">
        <v>65</v>
      </c>
      <c r="J6" s="28">
        <v>4</v>
      </c>
      <c r="K6" s="26" t="s">
        <v>63</v>
      </c>
      <c r="L6" s="29">
        <v>4</v>
      </c>
      <c r="M6">
        <f t="shared" si="0"/>
        <v>20</v>
      </c>
      <c r="P6" t="s">
        <v>48</v>
      </c>
    </row>
    <row r="7" spans="1:16">
      <c r="A7" s="3" t="s">
        <v>6</v>
      </c>
      <c r="B7" s="25" t="s">
        <v>8</v>
      </c>
      <c r="C7" s="26" t="s">
        <v>65</v>
      </c>
      <c r="D7" s="27">
        <v>2</v>
      </c>
      <c r="E7" s="26" t="s">
        <v>66</v>
      </c>
      <c r="F7" s="28">
        <v>2</v>
      </c>
      <c r="G7" s="26" t="s">
        <v>65</v>
      </c>
      <c r="H7" s="28">
        <v>2</v>
      </c>
      <c r="I7" s="26" t="s">
        <v>65</v>
      </c>
      <c r="J7" s="28">
        <v>2</v>
      </c>
      <c r="K7" s="26" t="s">
        <v>63</v>
      </c>
      <c r="L7" s="29">
        <v>2</v>
      </c>
      <c r="M7">
        <f t="shared" si="0"/>
        <v>10</v>
      </c>
    </row>
    <row r="8" spans="1:16">
      <c r="A8" s="4" t="s">
        <v>9</v>
      </c>
      <c r="B8" s="25" t="s">
        <v>10</v>
      </c>
      <c r="C8" s="26" t="s">
        <v>45</v>
      </c>
      <c r="D8" s="27">
        <v>3</v>
      </c>
      <c r="E8" s="26" t="s">
        <v>45</v>
      </c>
      <c r="F8" s="28">
        <v>3</v>
      </c>
      <c r="G8" s="26" t="s">
        <v>46</v>
      </c>
      <c r="H8" s="28">
        <v>3</v>
      </c>
      <c r="I8" s="26" t="s">
        <v>46</v>
      </c>
      <c r="J8" s="28">
        <v>3</v>
      </c>
      <c r="K8" s="26" t="s">
        <v>45</v>
      </c>
      <c r="L8" s="29">
        <v>3</v>
      </c>
      <c r="M8">
        <f t="shared" si="0"/>
        <v>15</v>
      </c>
    </row>
    <row r="9" spans="1:16">
      <c r="A9" s="5" t="s">
        <v>11</v>
      </c>
      <c r="B9" s="30" t="s">
        <v>12</v>
      </c>
      <c r="C9" s="26"/>
      <c r="D9" s="27">
        <v>1</v>
      </c>
      <c r="E9" s="26"/>
      <c r="F9" s="28"/>
      <c r="G9" s="26"/>
      <c r="H9" s="28"/>
      <c r="I9" s="26"/>
      <c r="J9" s="28"/>
      <c r="K9" s="26"/>
      <c r="L9" s="29"/>
    </row>
    <row r="10" spans="1:16">
      <c r="A10" s="6" t="s">
        <v>13</v>
      </c>
      <c r="B10" s="30" t="s">
        <v>14</v>
      </c>
      <c r="C10" s="26" t="s">
        <v>42</v>
      </c>
      <c r="D10" s="27">
        <v>4</v>
      </c>
      <c r="E10" s="26" t="s">
        <v>42</v>
      </c>
      <c r="F10" s="28">
        <v>4</v>
      </c>
      <c r="G10" s="26" t="s">
        <v>42</v>
      </c>
      <c r="H10" s="28">
        <v>3</v>
      </c>
      <c r="I10" s="26" t="s">
        <v>42</v>
      </c>
      <c r="J10" s="28">
        <v>3</v>
      </c>
      <c r="K10" s="51" t="s">
        <v>64</v>
      </c>
      <c r="L10" s="29">
        <v>3</v>
      </c>
      <c r="M10">
        <f t="shared" si="0"/>
        <v>17</v>
      </c>
    </row>
    <row r="11" spans="1:16">
      <c r="A11" s="3" t="s">
        <v>15</v>
      </c>
      <c r="B11" s="30" t="s">
        <v>16</v>
      </c>
      <c r="C11" s="31" t="s">
        <v>68</v>
      </c>
      <c r="D11" s="27">
        <v>2</v>
      </c>
      <c r="E11" s="31" t="s">
        <v>68</v>
      </c>
      <c r="F11" s="28">
        <v>2</v>
      </c>
      <c r="G11" s="26"/>
      <c r="H11" s="28"/>
      <c r="I11" s="26"/>
      <c r="J11" s="28"/>
      <c r="K11" s="26"/>
      <c r="L11" s="28"/>
      <c r="M11">
        <f>SUM(D9:L9)</f>
        <v>1</v>
      </c>
    </row>
    <row r="12" spans="1:16" ht="26.25">
      <c r="A12" s="5" t="s">
        <v>11</v>
      </c>
      <c r="B12" s="32" t="s">
        <v>17</v>
      </c>
      <c r="C12" s="26"/>
      <c r="D12" s="27">
        <v>2</v>
      </c>
      <c r="E12" s="26"/>
      <c r="F12" s="28">
        <v>2</v>
      </c>
      <c r="G12" s="26"/>
      <c r="H12" s="28"/>
      <c r="I12" s="26"/>
      <c r="J12" s="28"/>
      <c r="K12" s="26"/>
      <c r="L12" s="28"/>
      <c r="M12">
        <f t="shared" ref="M12:M29" si="1">SUM(D12:L12)</f>
        <v>4</v>
      </c>
    </row>
    <row r="13" spans="1:16">
      <c r="A13" s="3" t="s">
        <v>18</v>
      </c>
      <c r="B13" s="33" t="s">
        <v>19</v>
      </c>
      <c r="C13" s="26"/>
      <c r="D13" s="27">
        <v>3</v>
      </c>
      <c r="E13" s="26"/>
      <c r="F13" s="28">
        <v>3</v>
      </c>
      <c r="G13" s="26"/>
      <c r="H13" s="28"/>
      <c r="I13" s="26"/>
      <c r="J13" s="28"/>
      <c r="K13" s="26"/>
      <c r="L13" s="28"/>
      <c r="M13">
        <f t="shared" si="1"/>
        <v>6</v>
      </c>
    </row>
    <row r="14" spans="1:16">
      <c r="A14" s="7" t="s">
        <v>20</v>
      </c>
      <c r="B14" s="8" t="s">
        <v>21</v>
      </c>
      <c r="C14" s="26" t="s">
        <v>49</v>
      </c>
      <c r="D14" s="27">
        <v>1</v>
      </c>
      <c r="E14" s="26" t="s">
        <v>49</v>
      </c>
      <c r="F14" s="28">
        <v>1</v>
      </c>
      <c r="G14" s="26"/>
      <c r="H14" s="28"/>
      <c r="I14" s="26"/>
      <c r="J14" s="28"/>
      <c r="K14" s="26"/>
      <c r="L14" s="28"/>
    </row>
    <row r="15" spans="1:16">
      <c r="A15" s="9" t="s">
        <v>22</v>
      </c>
      <c r="B15" s="33" t="s">
        <v>23</v>
      </c>
      <c r="C15" s="26"/>
      <c r="D15" s="27">
        <v>3</v>
      </c>
      <c r="E15" s="26"/>
      <c r="F15" s="28">
        <v>3</v>
      </c>
      <c r="G15" s="26"/>
      <c r="H15" s="28"/>
      <c r="I15" s="26"/>
      <c r="J15" s="28"/>
      <c r="K15" s="26"/>
      <c r="L15" s="28"/>
      <c r="M15">
        <f t="shared" si="1"/>
        <v>6</v>
      </c>
    </row>
    <row r="16" spans="1:16">
      <c r="A16" s="7" t="s">
        <v>24</v>
      </c>
      <c r="B16" s="8" t="s">
        <v>25</v>
      </c>
      <c r="C16" s="26"/>
      <c r="D16" s="27"/>
      <c r="E16" s="26"/>
      <c r="F16" s="28">
        <v>1</v>
      </c>
      <c r="G16" s="26"/>
      <c r="H16" s="28"/>
      <c r="I16" s="26"/>
      <c r="J16" s="28"/>
      <c r="K16" s="26"/>
      <c r="L16" s="28"/>
    </row>
    <row r="17" spans="1:13" ht="26.25">
      <c r="A17" s="10" t="s">
        <v>26</v>
      </c>
      <c r="B17" s="32" t="s">
        <v>27</v>
      </c>
      <c r="C17" s="26" t="s">
        <v>50</v>
      </c>
      <c r="D17" s="27">
        <v>3</v>
      </c>
      <c r="E17" s="26" t="s">
        <v>50</v>
      </c>
      <c r="F17" s="28">
        <v>3</v>
      </c>
      <c r="G17" s="26"/>
      <c r="H17" s="28"/>
      <c r="I17" s="26"/>
      <c r="J17" s="28"/>
      <c r="K17" s="26"/>
      <c r="L17" s="28"/>
      <c r="M17">
        <f t="shared" si="1"/>
        <v>6</v>
      </c>
    </row>
    <row r="18" spans="1:13">
      <c r="A18" s="11" t="s">
        <v>28</v>
      </c>
      <c r="B18" s="8" t="s">
        <v>29</v>
      </c>
      <c r="C18" s="26" t="s">
        <v>54</v>
      </c>
      <c r="D18" s="27" t="s">
        <v>55</v>
      </c>
      <c r="E18" s="26" t="s">
        <v>54</v>
      </c>
      <c r="F18" s="28">
        <v>1</v>
      </c>
      <c r="G18" s="26"/>
      <c r="H18" s="28"/>
      <c r="I18" s="26"/>
      <c r="J18" s="28"/>
      <c r="K18" s="26"/>
      <c r="L18" s="28"/>
    </row>
    <row r="19" spans="1:13" ht="25.5">
      <c r="A19" s="12" t="s">
        <v>30</v>
      </c>
      <c r="B19" s="34" t="s">
        <v>31</v>
      </c>
      <c r="C19" s="26" t="s">
        <v>51</v>
      </c>
      <c r="D19" s="28">
        <v>3</v>
      </c>
      <c r="E19" s="26"/>
      <c r="F19" s="28"/>
      <c r="G19" s="26"/>
      <c r="H19" s="28"/>
      <c r="I19" s="26"/>
      <c r="J19" s="28"/>
      <c r="K19" s="26"/>
      <c r="L19" s="28"/>
      <c r="M19">
        <f t="shared" si="1"/>
        <v>3</v>
      </c>
    </row>
    <row r="20" spans="1:13">
      <c r="A20" s="11" t="s">
        <v>32</v>
      </c>
      <c r="B20" s="8" t="s">
        <v>29</v>
      </c>
      <c r="C20" s="26" t="s">
        <v>53</v>
      </c>
      <c r="D20" s="27">
        <v>2</v>
      </c>
      <c r="E20" s="26"/>
      <c r="F20" s="28"/>
      <c r="G20" s="26"/>
      <c r="H20" s="28"/>
      <c r="I20" s="26"/>
      <c r="J20" s="28"/>
      <c r="K20" s="26"/>
      <c r="L20" s="28"/>
    </row>
    <row r="21" spans="1:13">
      <c r="A21" s="13" t="s">
        <v>33</v>
      </c>
      <c r="B21" s="34" t="s">
        <v>34</v>
      </c>
      <c r="C21" s="35"/>
      <c r="D21" s="36"/>
      <c r="E21" s="37" t="s">
        <v>56</v>
      </c>
      <c r="F21" s="29">
        <v>3</v>
      </c>
      <c r="G21" s="26"/>
      <c r="H21" s="28"/>
      <c r="I21" s="26"/>
      <c r="J21" s="28"/>
      <c r="K21" s="26"/>
      <c r="L21" s="28"/>
      <c r="M21">
        <f t="shared" si="1"/>
        <v>3</v>
      </c>
    </row>
    <row r="22" spans="1:13">
      <c r="A22" s="6" t="s">
        <v>13</v>
      </c>
      <c r="B22" s="32" t="s">
        <v>35</v>
      </c>
      <c r="C22" s="35"/>
      <c r="D22" s="36"/>
      <c r="E22" s="26"/>
      <c r="F22" s="28"/>
      <c r="G22" s="51" t="s">
        <v>64</v>
      </c>
      <c r="H22" s="29">
        <v>1</v>
      </c>
      <c r="I22" s="51" t="s">
        <v>64</v>
      </c>
      <c r="J22" s="29">
        <v>1</v>
      </c>
      <c r="K22" s="26"/>
      <c r="L22" s="28"/>
      <c r="M22">
        <f t="shared" si="1"/>
        <v>2</v>
      </c>
    </row>
    <row r="23" spans="1:13" ht="25.5">
      <c r="A23" s="13" t="s">
        <v>33</v>
      </c>
      <c r="B23" s="34" t="s">
        <v>36</v>
      </c>
      <c r="C23" s="35"/>
      <c r="D23" s="36"/>
      <c r="E23" s="35"/>
      <c r="F23" s="38"/>
      <c r="G23" s="39" t="s">
        <v>56</v>
      </c>
      <c r="H23" s="38">
        <v>5</v>
      </c>
      <c r="I23" s="35" t="s">
        <v>51</v>
      </c>
      <c r="J23" s="38">
        <v>5</v>
      </c>
      <c r="K23" s="35" t="s">
        <v>51</v>
      </c>
      <c r="L23" s="29">
        <v>6</v>
      </c>
      <c r="M23">
        <f t="shared" si="1"/>
        <v>16</v>
      </c>
    </row>
    <row r="24" spans="1:13">
      <c r="A24" s="13" t="s">
        <v>59</v>
      </c>
      <c r="B24" s="34" t="s">
        <v>60</v>
      </c>
      <c r="C24" s="35"/>
      <c r="D24" s="36"/>
      <c r="E24" s="35"/>
      <c r="F24" s="38"/>
      <c r="G24" s="39" t="s">
        <v>62</v>
      </c>
      <c r="H24" s="38">
        <v>2</v>
      </c>
      <c r="I24" s="35" t="s">
        <v>62</v>
      </c>
      <c r="J24" s="38">
        <v>2</v>
      </c>
      <c r="K24" s="35" t="s">
        <v>62</v>
      </c>
      <c r="L24" s="29">
        <v>3</v>
      </c>
    </row>
    <row r="25" spans="1:13">
      <c r="A25" s="13" t="s">
        <v>33</v>
      </c>
      <c r="B25" s="32" t="s">
        <v>37</v>
      </c>
      <c r="C25" s="35"/>
      <c r="D25" s="36"/>
      <c r="E25" s="35"/>
      <c r="F25" s="38"/>
      <c r="G25" s="35" t="s">
        <v>57</v>
      </c>
      <c r="H25" s="38">
        <v>7</v>
      </c>
      <c r="I25" s="35" t="s">
        <v>58</v>
      </c>
      <c r="J25" s="38">
        <v>6</v>
      </c>
      <c r="K25" s="39" t="s">
        <v>57</v>
      </c>
      <c r="L25" s="29">
        <v>6</v>
      </c>
      <c r="M25">
        <f t="shared" si="1"/>
        <v>19</v>
      </c>
    </row>
    <row r="26" spans="1:13">
      <c r="A26" s="13" t="s">
        <v>59</v>
      </c>
      <c r="B26" s="32" t="s">
        <v>60</v>
      </c>
      <c r="C26" s="35"/>
      <c r="D26" s="36"/>
      <c r="E26" s="35"/>
      <c r="F26" s="38"/>
      <c r="G26" s="35" t="s">
        <v>61</v>
      </c>
      <c r="H26" s="38">
        <v>4</v>
      </c>
      <c r="I26" s="35" t="s">
        <v>61</v>
      </c>
      <c r="J26" s="38">
        <v>4</v>
      </c>
      <c r="K26" s="39" t="s">
        <v>61</v>
      </c>
      <c r="L26" s="29">
        <v>4</v>
      </c>
      <c r="M26" s="16">
        <f t="shared" si="1"/>
        <v>12</v>
      </c>
    </row>
    <row r="27" spans="1:13">
      <c r="A27" s="13" t="s">
        <v>33</v>
      </c>
      <c r="B27" s="33" t="s">
        <v>38</v>
      </c>
      <c r="C27" s="35"/>
      <c r="D27" s="36"/>
      <c r="E27" s="35"/>
      <c r="F27" s="38"/>
      <c r="G27" s="35" t="s">
        <v>51</v>
      </c>
      <c r="H27" s="38">
        <v>4</v>
      </c>
      <c r="I27" s="35" t="s">
        <v>57</v>
      </c>
      <c r="J27" s="38">
        <v>5</v>
      </c>
      <c r="K27" s="39" t="s">
        <v>56</v>
      </c>
      <c r="L27" s="29">
        <v>5</v>
      </c>
      <c r="M27">
        <f t="shared" si="1"/>
        <v>14</v>
      </c>
    </row>
    <row r="28" spans="1:13">
      <c r="A28" s="13" t="s">
        <v>59</v>
      </c>
      <c r="B28" s="40" t="s">
        <v>60</v>
      </c>
      <c r="C28" s="35"/>
      <c r="D28" s="36"/>
      <c r="E28" s="35"/>
      <c r="F28" s="38"/>
      <c r="G28" s="35" t="s">
        <v>62</v>
      </c>
      <c r="H28" s="38">
        <v>2</v>
      </c>
      <c r="I28" s="35" t="s">
        <v>61</v>
      </c>
      <c r="J28" s="38">
        <v>3</v>
      </c>
      <c r="K28" s="39" t="s">
        <v>61</v>
      </c>
      <c r="L28" s="29">
        <v>3</v>
      </c>
    </row>
    <row r="29" spans="1:13" ht="15.75" thickBot="1">
      <c r="A29" s="13" t="s">
        <v>39</v>
      </c>
      <c r="B29" s="41" t="s">
        <v>40</v>
      </c>
      <c r="C29" s="42" t="s">
        <v>52</v>
      </c>
      <c r="D29" s="43">
        <v>2</v>
      </c>
      <c r="E29" s="42" t="s">
        <v>52</v>
      </c>
      <c r="F29" s="44">
        <v>2</v>
      </c>
      <c r="G29" s="42" t="s">
        <v>52</v>
      </c>
      <c r="H29" s="44">
        <v>2</v>
      </c>
      <c r="I29" s="42" t="s">
        <v>52</v>
      </c>
      <c r="J29" s="44">
        <v>2</v>
      </c>
      <c r="K29" s="42" t="s">
        <v>52</v>
      </c>
      <c r="L29" s="45">
        <v>2</v>
      </c>
      <c r="M29">
        <f t="shared" si="1"/>
        <v>10</v>
      </c>
    </row>
    <row r="30" spans="1:13" ht="18.75" customHeight="1" thickBot="1">
      <c r="A30" s="14" t="s">
        <v>67</v>
      </c>
      <c r="B30" s="15" t="s">
        <v>67</v>
      </c>
      <c r="C30" s="46" t="s">
        <v>51</v>
      </c>
      <c r="D30" s="47"/>
      <c r="E30" s="48" t="s">
        <v>45</v>
      </c>
      <c r="F30" s="48"/>
      <c r="G30" s="49" t="s">
        <v>57</v>
      </c>
      <c r="H30" s="50"/>
      <c r="I30" s="50" t="s">
        <v>58</v>
      </c>
      <c r="J30" s="50"/>
      <c r="K30" s="50" t="s">
        <v>61</v>
      </c>
      <c r="L30" s="50"/>
    </row>
  </sheetData>
  <mergeCells count="7">
    <mergeCell ref="B1:L1"/>
    <mergeCell ref="B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7" sqref="A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2020-09-15T14:11:35Z</cp:lastPrinted>
  <dcterms:created xsi:type="dcterms:W3CDTF">2017-08-29T08:46:52Z</dcterms:created>
  <dcterms:modified xsi:type="dcterms:W3CDTF">2020-09-17T14:00:08Z</dcterms:modified>
</cp:coreProperties>
</file>