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D31" i="1"/>
  <c r="G26"/>
  <c r="G32" s="1"/>
  <c r="L17" l="1"/>
  <c r="J17"/>
  <c r="H17"/>
  <c r="F17"/>
  <c r="D17"/>
</calcChain>
</file>

<file path=xl/sharedStrings.xml><?xml version="1.0" encoding="utf-8"?>
<sst xmlns="http://schemas.openxmlformats.org/spreadsheetml/2006/main" count="120" uniqueCount="67">
  <si>
    <t>CORSO A</t>
  </si>
  <si>
    <t>PRIMA</t>
  </si>
  <si>
    <t>SECONDA</t>
  </si>
  <si>
    <t>TERZA</t>
  </si>
  <si>
    <t>QUARTA</t>
  </si>
  <si>
    <t>QUINTA</t>
  </si>
  <si>
    <t>RELIGIONE</t>
  </si>
  <si>
    <t>A-11</t>
  </si>
  <si>
    <t>ITALIANO</t>
  </si>
  <si>
    <t>GRAMUGLIA</t>
  </si>
  <si>
    <t>GOLOTTA</t>
  </si>
  <si>
    <t>Laganà</t>
  </si>
  <si>
    <t>LATINO</t>
  </si>
  <si>
    <t>ST.- GEO</t>
  </si>
  <si>
    <t>A-19</t>
  </si>
  <si>
    <t>STORIA</t>
  </si>
  <si>
    <t>FILOSOFIA</t>
  </si>
  <si>
    <t>A-24</t>
  </si>
  <si>
    <t>INGLESE</t>
  </si>
  <si>
    <t>Currò</t>
  </si>
  <si>
    <t>A-26</t>
  </si>
  <si>
    <t>MATEMATICA</t>
  </si>
  <si>
    <t>A-27</t>
  </si>
  <si>
    <t>FISICA</t>
  </si>
  <si>
    <t>A-50</t>
  </si>
  <si>
    <t>SCIENZE</t>
  </si>
  <si>
    <t>A-17</t>
  </si>
  <si>
    <t>DISEGNO</t>
  </si>
  <si>
    <t>A-48</t>
  </si>
  <si>
    <t>SC. MOTORIE</t>
  </si>
  <si>
    <t>COORDINATORE</t>
  </si>
  <si>
    <t>Ferrigno</t>
  </si>
  <si>
    <t>Cosenza</t>
  </si>
  <si>
    <t>Ieracitano</t>
  </si>
  <si>
    <t>Zappia</t>
  </si>
  <si>
    <t>Gramuglia</t>
  </si>
  <si>
    <t>Lagana'</t>
  </si>
  <si>
    <t>Golotta</t>
  </si>
  <si>
    <t>Musumeci</t>
  </si>
  <si>
    <t>Azzarà</t>
  </si>
  <si>
    <t>Granata</t>
  </si>
  <si>
    <t>Panuccio</t>
  </si>
  <si>
    <t>Rombolà D</t>
  </si>
  <si>
    <t>Modafferi</t>
  </si>
  <si>
    <t>Rombolà R</t>
  </si>
  <si>
    <t>Musumeci V.</t>
  </si>
  <si>
    <t>Mangano</t>
  </si>
  <si>
    <t>LICEO SCIENTIFICO BAGNARA  2020-2021</t>
  </si>
  <si>
    <t>Tripodi F.</t>
  </si>
  <si>
    <t xml:space="preserve">Cara </t>
  </si>
  <si>
    <t xml:space="preserve">RES. </t>
  </si>
  <si>
    <t>Varbaro</t>
  </si>
  <si>
    <t xml:space="preserve">Varbaro </t>
  </si>
  <si>
    <t>6 h. d.</t>
  </si>
  <si>
    <t>1 h. d.</t>
  </si>
  <si>
    <t>Caratozzolo</t>
  </si>
  <si>
    <t>Rotta</t>
  </si>
  <si>
    <t>res. 3 ITI</t>
  </si>
  <si>
    <t>Quartarone</t>
  </si>
  <si>
    <t>Paleologo</t>
  </si>
  <si>
    <t>6h. d.</t>
  </si>
  <si>
    <t>12 h. d.</t>
  </si>
  <si>
    <t>Iannì</t>
  </si>
  <si>
    <t>6 ore p.</t>
  </si>
  <si>
    <t>8 ore p.</t>
  </si>
  <si>
    <t>Martino</t>
  </si>
  <si>
    <t>A026_ITI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</si>
</sst>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5" tint="-0.249977111117893"/>
      <name val="Times New Roman"/>
      <family val="1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0" fillId="0" borderId="0" xfId="0"/>
    <xf numFmtId="0" fontId="0" fillId="0" borderId="0" xfId="0" applyAlignment="1">
      <alignment shrinkToFit="1"/>
    </xf>
    <xf numFmtId="0" fontId="3" fillId="0" borderId="1" xfId="0" applyFont="1" applyBorder="1" applyAlignment="1">
      <alignment shrinkToFit="1"/>
    </xf>
    <xf numFmtId="0" fontId="4" fillId="0" borderId="3" xfId="0" applyFont="1" applyBorder="1" applyAlignment="1">
      <alignment horizontal="center" vertical="center" shrinkToFit="1"/>
    </xf>
    <xf numFmtId="0" fontId="3" fillId="8" borderId="5" xfId="0" applyFont="1" applyFill="1" applyBorder="1" applyAlignment="1">
      <alignment horizontal="center" vertical="center" shrinkToFit="1"/>
    </xf>
    <xf numFmtId="0" fontId="4" fillId="8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8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3" borderId="13" xfId="1" applyFont="1" applyFill="1" applyBorder="1" applyAlignment="1">
      <alignment horizontal="center" vertical="center" shrinkToFit="1"/>
    </xf>
    <xf numFmtId="0" fontId="4" fillId="9" borderId="14" xfId="0" applyFont="1" applyFill="1" applyBorder="1" applyAlignment="1">
      <alignment horizontal="center" vertical="center" shrinkToFit="1"/>
    </xf>
    <xf numFmtId="0" fontId="4" fillId="9" borderId="16" xfId="0" applyFont="1" applyFill="1" applyBorder="1" applyAlignment="1">
      <alignment horizontal="center" vertical="center" shrinkToFit="1"/>
    </xf>
    <xf numFmtId="0" fontId="5" fillId="4" borderId="13" xfId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6" fillId="5" borderId="15" xfId="2" applyFont="1" applyFill="1" applyBorder="1" applyAlignment="1">
      <alignment horizontal="center" vertical="center" shrinkToFit="1"/>
    </xf>
    <xf numFmtId="0" fontId="6" fillId="6" borderId="13" xfId="2" applyFont="1" applyFill="1" applyBorder="1" applyAlignment="1">
      <alignment horizontal="center" vertical="center" shrinkToFit="1"/>
    </xf>
    <xf numFmtId="0" fontId="6" fillId="7" borderId="17" xfId="2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0" fillId="3" borderId="13" xfId="1" applyFont="1" applyFill="1" applyBorder="1" applyAlignment="1">
      <alignment horizontal="center" vertical="center" shrinkToFit="1"/>
    </xf>
    <xf numFmtId="0" fontId="3" fillId="10" borderId="14" xfId="0" applyFont="1" applyFill="1" applyBorder="1" applyAlignment="1">
      <alignment horizontal="center" vertical="center" shrinkToFit="1"/>
    </xf>
    <xf numFmtId="0" fontId="3" fillId="11" borderId="5" xfId="0" applyFont="1" applyFill="1" applyBorder="1" applyAlignment="1">
      <alignment horizontal="center" vertical="center" shrinkToFit="1"/>
    </xf>
    <xf numFmtId="0" fontId="6" fillId="9" borderId="13" xfId="2" applyFont="1" applyFill="1" applyBorder="1" applyAlignment="1">
      <alignment horizontal="center" vertical="center" shrinkToFit="1"/>
    </xf>
    <xf numFmtId="0" fontId="4" fillId="9" borderId="5" xfId="0" applyFont="1" applyFill="1" applyBorder="1" applyAlignment="1">
      <alignment horizontal="center" vertical="center" shrinkToFit="1"/>
    </xf>
    <xf numFmtId="0" fontId="11" fillId="0" borderId="0" xfId="0" applyFont="1"/>
    <xf numFmtId="0" fontId="3" fillId="12" borderId="10" xfId="0" applyFont="1" applyFill="1" applyBorder="1" applyAlignment="1">
      <alignment horizontal="center" vertical="center" shrinkToFit="1"/>
    </xf>
    <xf numFmtId="0" fontId="3" fillId="12" borderId="5" xfId="0" applyFont="1" applyFill="1" applyBorder="1" applyAlignment="1">
      <alignment horizontal="center" vertical="center" shrinkToFit="1"/>
    </xf>
    <xf numFmtId="0" fontId="4" fillId="12" borderId="3" xfId="0" applyFont="1" applyFill="1" applyBorder="1" applyAlignment="1">
      <alignment horizontal="center" vertical="center" shrinkToFit="1"/>
    </xf>
    <xf numFmtId="0" fontId="6" fillId="12" borderId="13" xfId="2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13" borderId="15" xfId="2" applyFont="1" applyFill="1" applyBorder="1" applyAlignment="1">
      <alignment horizontal="center" vertical="center" shrinkToFit="1"/>
    </xf>
    <xf numFmtId="0" fontId="6" fillId="14" borderId="15" xfId="2" applyFont="1" applyFill="1" applyBorder="1" applyAlignment="1">
      <alignment horizontal="center" vertical="center" shrinkToFit="1"/>
    </xf>
    <xf numFmtId="0" fontId="12" fillId="0" borderId="0" xfId="0" applyFont="1"/>
    <xf numFmtId="0" fontId="9" fillId="10" borderId="13" xfId="1" applyFont="1" applyFill="1" applyBorder="1" applyAlignment="1">
      <alignment horizontal="center" vertical="center" shrinkToFit="1"/>
    </xf>
    <xf numFmtId="0" fontId="4" fillId="10" borderId="13" xfId="2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</cellXfs>
  <cellStyles count="3">
    <cellStyle name="Normale" xfId="0" builtinId="0"/>
    <cellStyle name="Normale 2" xfId="2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../PRIMA%20PAGINA%20CATTEDRE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657225</xdr:colOff>
      <xdr:row>0</xdr:row>
      <xdr:rowOff>180976</xdr:rowOff>
    </xdr:from>
    <xdr:to>
      <xdr:col>11</xdr:col>
      <xdr:colOff>304800</xdr:colOff>
      <xdr:row>1</xdr:row>
      <xdr:rowOff>152401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67500" y="180976"/>
          <a:ext cx="495300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10</xdr:col>
      <xdr:colOff>666750</xdr:colOff>
      <xdr:row>0</xdr:row>
      <xdr:rowOff>180976</xdr:rowOff>
    </xdr:from>
    <xdr:to>
      <xdr:col>12</xdr:col>
      <xdr:colOff>0</xdr:colOff>
      <xdr:row>1</xdr:row>
      <xdr:rowOff>152401</xdr:rowOff>
    </xdr:to>
    <xdr:sp macro="" textlink="">
      <xdr:nvSpPr>
        <xdr:cNvPr id="4" name="Freccia a sinistra 3">
          <a:hlinkClick xmlns:r="http://schemas.openxmlformats.org/officeDocument/2006/relationships" r:id="rId1"/>
        </xdr:cNvPr>
        <xdr:cNvSpPr/>
      </xdr:nvSpPr>
      <xdr:spPr>
        <a:xfrm>
          <a:off x="6677025" y="180976"/>
          <a:ext cx="495300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>
      <selection activeCell="U16" sqref="U16"/>
    </sheetView>
  </sheetViews>
  <sheetFormatPr defaultRowHeight="15"/>
  <cols>
    <col min="1" max="1" width="5.42578125" customWidth="1"/>
    <col min="2" max="2" width="15" customWidth="1"/>
    <col min="3" max="3" width="12.7109375" customWidth="1"/>
    <col min="4" max="4" width="4.7109375" customWidth="1"/>
    <col min="5" max="5" width="12.7109375" customWidth="1"/>
    <col min="6" max="6" width="4.7109375" customWidth="1"/>
    <col min="7" max="7" width="12.7109375" customWidth="1"/>
    <col min="8" max="8" width="4.7109375" customWidth="1"/>
    <col min="9" max="9" width="12.7109375" customWidth="1"/>
    <col min="10" max="10" width="4.7109375" customWidth="1"/>
    <col min="11" max="11" width="12.7109375" customWidth="1"/>
    <col min="12" max="12" width="4.7109375" customWidth="1"/>
    <col min="13" max="14" width="0" hidden="1" customWidth="1"/>
    <col min="15" max="15" width="7.5703125" hidden="1" customWidth="1"/>
    <col min="16" max="16" width="12" hidden="1" customWidth="1"/>
    <col min="17" max="18" width="0" hidden="1" customWidth="1"/>
  </cols>
  <sheetData>
    <row r="1" spans="1:17" ht="18.75" customHeight="1">
      <c r="A1" s="1"/>
      <c r="B1" s="44" t="s">
        <v>47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7" ht="15.75" customHeight="1" thickBot="1">
      <c r="A2" s="1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9.5" customHeight="1" thickBot="1">
      <c r="A3" s="2"/>
      <c r="B3" s="3"/>
      <c r="C3" s="45" t="s">
        <v>1</v>
      </c>
      <c r="D3" s="45"/>
      <c r="E3" s="46" t="s">
        <v>2</v>
      </c>
      <c r="F3" s="47"/>
      <c r="G3" s="45" t="s">
        <v>3</v>
      </c>
      <c r="H3" s="45"/>
      <c r="I3" s="45" t="s">
        <v>4</v>
      </c>
      <c r="J3" s="45"/>
      <c r="K3" s="45" t="s">
        <v>5</v>
      </c>
      <c r="L3" s="45"/>
      <c r="P3" s="1" t="s">
        <v>35</v>
      </c>
      <c r="Q3" s="31">
        <v>18</v>
      </c>
    </row>
    <row r="4" spans="1:17" ht="23.25" customHeight="1">
      <c r="A4" s="2"/>
      <c r="B4" s="48" t="s">
        <v>6</v>
      </c>
      <c r="C4" s="23" t="s">
        <v>65</v>
      </c>
      <c r="D4" s="11">
        <v>1</v>
      </c>
      <c r="E4" s="23" t="s">
        <v>65</v>
      </c>
      <c r="F4" s="11">
        <v>1</v>
      </c>
      <c r="G4" s="23" t="s">
        <v>65</v>
      </c>
      <c r="H4" s="11">
        <v>1</v>
      </c>
      <c r="I4" s="23" t="s">
        <v>65</v>
      </c>
      <c r="J4" s="11">
        <v>1</v>
      </c>
      <c r="K4" s="23" t="s">
        <v>65</v>
      </c>
      <c r="L4" s="11">
        <v>1</v>
      </c>
      <c r="P4" s="1" t="s">
        <v>31</v>
      </c>
      <c r="Q4" s="31">
        <v>18</v>
      </c>
    </row>
    <row r="5" spans="1:17" ht="16.5" customHeight="1">
      <c r="A5" s="2" t="s">
        <v>7</v>
      </c>
      <c r="B5" s="49" t="s">
        <v>8</v>
      </c>
      <c r="C5" s="14" t="s">
        <v>9</v>
      </c>
      <c r="D5" s="4">
        <v>4</v>
      </c>
      <c r="E5" s="14" t="s">
        <v>9</v>
      </c>
      <c r="F5" s="4">
        <v>4</v>
      </c>
      <c r="G5" s="14" t="s">
        <v>9</v>
      </c>
      <c r="H5" s="4">
        <v>4</v>
      </c>
      <c r="I5" s="40" t="s">
        <v>31</v>
      </c>
      <c r="J5" s="4">
        <v>4</v>
      </c>
      <c r="K5" s="26" t="s">
        <v>10</v>
      </c>
      <c r="L5" s="4">
        <v>4</v>
      </c>
      <c r="P5" s="1" t="s">
        <v>37</v>
      </c>
      <c r="Q5" s="31">
        <v>18</v>
      </c>
    </row>
    <row r="6" spans="1:17" ht="15.75" customHeight="1">
      <c r="A6" s="2" t="s">
        <v>7</v>
      </c>
      <c r="B6" s="49" t="s">
        <v>12</v>
      </c>
      <c r="C6" s="40" t="s">
        <v>31</v>
      </c>
      <c r="D6" s="4">
        <v>3</v>
      </c>
      <c r="E6" s="14" t="s">
        <v>9</v>
      </c>
      <c r="F6" s="4">
        <v>3</v>
      </c>
      <c r="G6" s="14" t="s">
        <v>9</v>
      </c>
      <c r="H6" s="4">
        <v>3</v>
      </c>
      <c r="I6" s="40" t="s">
        <v>31</v>
      </c>
      <c r="J6" s="4">
        <v>3</v>
      </c>
      <c r="K6" s="26" t="s">
        <v>10</v>
      </c>
      <c r="L6" s="4">
        <v>3</v>
      </c>
      <c r="P6" s="1" t="s">
        <v>42</v>
      </c>
      <c r="Q6" s="31">
        <v>18</v>
      </c>
    </row>
    <row r="7" spans="1:17" ht="16.5" customHeight="1">
      <c r="A7" s="2" t="s">
        <v>7</v>
      </c>
      <c r="B7" s="49" t="s">
        <v>13</v>
      </c>
      <c r="C7" s="16" t="s">
        <v>58</v>
      </c>
      <c r="D7" s="4">
        <v>3</v>
      </c>
      <c r="E7" s="15" t="s">
        <v>58</v>
      </c>
      <c r="F7" s="4">
        <v>3</v>
      </c>
      <c r="G7" s="33"/>
      <c r="H7" s="34"/>
      <c r="I7" s="33"/>
      <c r="J7" s="34"/>
      <c r="K7" s="33"/>
      <c r="L7" s="34"/>
      <c r="P7" s="1" t="s">
        <v>43</v>
      </c>
      <c r="Q7" s="31">
        <v>18</v>
      </c>
    </row>
    <row r="8" spans="1:17" ht="15.75" customHeight="1">
      <c r="A8" s="2" t="s">
        <v>14</v>
      </c>
      <c r="B8" s="49" t="s">
        <v>15</v>
      </c>
      <c r="C8" s="32"/>
      <c r="D8" s="7"/>
      <c r="E8" s="33"/>
      <c r="F8" s="7"/>
      <c r="G8" s="28" t="s">
        <v>32</v>
      </c>
      <c r="H8" s="4">
        <v>2</v>
      </c>
      <c r="I8" s="28" t="s">
        <v>32</v>
      </c>
      <c r="J8" s="4">
        <v>2</v>
      </c>
      <c r="K8" s="28" t="s">
        <v>32</v>
      </c>
      <c r="L8" s="4">
        <v>2</v>
      </c>
      <c r="P8" t="s">
        <v>49</v>
      </c>
      <c r="Q8" s="31">
        <v>10</v>
      </c>
    </row>
    <row r="9" spans="1:17" ht="16.5" customHeight="1">
      <c r="A9" s="2" t="s">
        <v>14</v>
      </c>
      <c r="B9" s="49" t="s">
        <v>16</v>
      </c>
      <c r="C9" s="32"/>
      <c r="D9" s="7"/>
      <c r="E9" s="33"/>
      <c r="F9" s="7"/>
      <c r="G9" s="28" t="s">
        <v>32</v>
      </c>
      <c r="H9" s="4">
        <v>3</v>
      </c>
      <c r="I9" s="28" t="s">
        <v>32</v>
      </c>
      <c r="J9" s="4">
        <v>3</v>
      </c>
      <c r="K9" s="28" t="s">
        <v>32</v>
      </c>
      <c r="L9" s="4">
        <v>3</v>
      </c>
      <c r="P9" t="s">
        <v>50</v>
      </c>
      <c r="Q9">
        <v>9</v>
      </c>
    </row>
    <row r="10" spans="1:17" ht="20.25" customHeight="1">
      <c r="A10" s="2" t="s">
        <v>17</v>
      </c>
      <c r="B10" s="49" t="s">
        <v>18</v>
      </c>
      <c r="C10" s="17" t="s">
        <v>51</v>
      </c>
      <c r="D10" s="4">
        <v>3</v>
      </c>
      <c r="E10" s="18" t="s">
        <v>33</v>
      </c>
      <c r="F10" s="4">
        <v>3</v>
      </c>
      <c r="G10" s="19" t="s">
        <v>51</v>
      </c>
      <c r="H10" s="4">
        <v>3</v>
      </c>
      <c r="I10" s="19" t="s">
        <v>11</v>
      </c>
      <c r="J10" s="4">
        <v>3</v>
      </c>
      <c r="K10" s="27" t="s">
        <v>19</v>
      </c>
      <c r="L10" s="4">
        <v>3</v>
      </c>
    </row>
    <row r="11" spans="1:17" ht="19.5" customHeight="1">
      <c r="A11" s="2" t="s">
        <v>20</v>
      </c>
      <c r="B11" s="49" t="s">
        <v>21</v>
      </c>
      <c r="C11" s="36" t="s">
        <v>66</v>
      </c>
      <c r="D11" s="4">
        <v>5</v>
      </c>
      <c r="E11" s="42" t="s">
        <v>66</v>
      </c>
      <c r="F11" s="4">
        <v>5</v>
      </c>
      <c r="G11" s="33"/>
      <c r="H11" s="34"/>
      <c r="I11" s="33"/>
      <c r="J11" s="34"/>
      <c r="K11" s="35"/>
      <c r="L11" s="34"/>
    </row>
    <row r="12" spans="1:17" ht="17.25" customHeight="1">
      <c r="A12" s="2" t="s">
        <v>22</v>
      </c>
      <c r="B12" s="49" t="s">
        <v>21</v>
      </c>
      <c r="C12" s="12"/>
      <c r="D12" s="6"/>
      <c r="E12" s="5"/>
      <c r="F12" s="6"/>
      <c r="G12" s="29" t="s">
        <v>39</v>
      </c>
      <c r="H12" s="4">
        <v>4</v>
      </c>
      <c r="I12" s="41" t="s">
        <v>38</v>
      </c>
      <c r="J12" s="4">
        <v>4</v>
      </c>
      <c r="K12" s="41" t="s">
        <v>38</v>
      </c>
      <c r="L12" s="4">
        <v>4</v>
      </c>
    </row>
    <row r="13" spans="1:17" ht="20.25" customHeight="1">
      <c r="A13" s="2" t="s">
        <v>22</v>
      </c>
      <c r="B13" s="49" t="s">
        <v>23</v>
      </c>
      <c r="C13" s="41" t="s">
        <v>38</v>
      </c>
      <c r="D13" s="4">
        <v>2</v>
      </c>
      <c r="E13" s="41" t="s">
        <v>38</v>
      </c>
      <c r="F13" s="4">
        <v>2</v>
      </c>
      <c r="G13" s="30" t="s">
        <v>39</v>
      </c>
      <c r="H13" s="4">
        <v>3</v>
      </c>
      <c r="I13" s="30" t="s">
        <v>39</v>
      </c>
      <c r="J13" s="4">
        <v>3</v>
      </c>
      <c r="K13" s="41" t="s">
        <v>38</v>
      </c>
      <c r="L13" s="4">
        <v>3</v>
      </c>
      <c r="P13" s="1" t="s">
        <v>32</v>
      </c>
      <c r="Q13" s="31">
        <v>15</v>
      </c>
    </row>
    <row r="14" spans="1:17" ht="18" customHeight="1">
      <c r="A14" s="2" t="s">
        <v>24</v>
      </c>
      <c r="B14" s="49" t="s">
        <v>25</v>
      </c>
      <c r="C14" s="20" t="s">
        <v>40</v>
      </c>
      <c r="D14" s="4">
        <v>2</v>
      </c>
      <c r="E14" s="20" t="s">
        <v>40</v>
      </c>
      <c r="F14" s="4">
        <v>2</v>
      </c>
      <c r="G14" s="37" t="s">
        <v>41</v>
      </c>
      <c r="H14" s="4">
        <v>3</v>
      </c>
      <c r="I14" s="38" t="s">
        <v>40</v>
      </c>
      <c r="J14" s="4">
        <v>3</v>
      </c>
      <c r="K14" s="20" t="s">
        <v>40</v>
      </c>
      <c r="L14" s="4">
        <v>3</v>
      </c>
      <c r="P14" s="1" t="s">
        <v>44</v>
      </c>
      <c r="Q14" s="31">
        <v>15</v>
      </c>
    </row>
    <row r="15" spans="1:17" ht="21.75" customHeight="1">
      <c r="A15" s="2" t="s">
        <v>26</v>
      </c>
      <c r="B15" s="49" t="s">
        <v>27</v>
      </c>
      <c r="C15" s="21" t="s">
        <v>34</v>
      </c>
      <c r="D15" s="4">
        <v>2</v>
      </c>
      <c r="E15" s="21" t="s">
        <v>34</v>
      </c>
      <c r="F15" s="4">
        <v>2</v>
      </c>
      <c r="G15" s="21" t="s">
        <v>34</v>
      </c>
      <c r="H15" s="4">
        <v>2</v>
      </c>
      <c r="I15" s="21" t="s">
        <v>34</v>
      </c>
      <c r="J15" s="4">
        <v>2</v>
      </c>
      <c r="K15" s="21" t="s">
        <v>34</v>
      </c>
      <c r="L15" s="4">
        <v>2</v>
      </c>
      <c r="P15" s="1" t="s">
        <v>59</v>
      </c>
      <c r="Q15">
        <v>12</v>
      </c>
    </row>
    <row r="16" spans="1:17" ht="20.25" customHeight="1" thickBot="1">
      <c r="A16" s="2" t="s">
        <v>28</v>
      </c>
      <c r="B16" s="49" t="s">
        <v>29</v>
      </c>
      <c r="C16" s="22" t="s">
        <v>55</v>
      </c>
      <c r="D16" s="4">
        <v>2</v>
      </c>
      <c r="E16" s="22" t="s">
        <v>56</v>
      </c>
      <c r="F16" s="4">
        <v>2</v>
      </c>
      <c r="G16" s="22" t="s">
        <v>55</v>
      </c>
      <c r="H16" s="4">
        <v>2</v>
      </c>
      <c r="I16" s="22" t="s">
        <v>55</v>
      </c>
      <c r="J16" s="4">
        <v>2</v>
      </c>
      <c r="K16" s="22" t="s">
        <v>56</v>
      </c>
      <c r="L16" s="4">
        <v>2</v>
      </c>
    </row>
    <row r="17" spans="1:18" ht="22.5" customHeight="1" thickBot="1">
      <c r="A17" s="2"/>
      <c r="B17" s="24"/>
      <c r="C17" s="13"/>
      <c r="D17" s="9">
        <f>SUM(D4:D16)</f>
        <v>27</v>
      </c>
      <c r="E17" s="8"/>
      <c r="F17" s="9">
        <f>SUM(F4:F16)</f>
        <v>27</v>
      </c>
      <c r="G17" s="8"/>
      <c r="H17" s="9">
        <f>SUM(H4:H16)</f>
        <v>30</v>
      </c>
      <c r="I17" s="8"/>
      <c r="J17" s="9">
        <f>SUM(J4:J16)</f>
        <v>30</v>
      </c>
      <c r="K17" s="8"/>
      <c r="L17" s="9">
        <f>SUM(L4:L16)</f>
        <v>30</v>
      </c>
      <c r="P17" s="1" t="s">
        <v>19</v>
      </c>
      <c r="Q17">
        <v>17</v>
      </c>
      <c r="R17" s="1" t="s">
        <v>54</v>
      </c>
    </row>
    <row r="18" spans="1:18" ht="21" customHeight="1" thickBot="1">
      <c r="A18" s="2"/>
      <c r="B18" s="25" t="s">
        <v>30</v>
      </c>
      <c r="C18" s="10" t="s">
        <v>34</v>
      </c>
      <c r="D18" s="10"/>
      <c r="E18" s="10" t="s">
        <v>33</v>
      </c>
      <c r="F18" s="10"/>
      <c r="G18" s="10" t="s">
        <v>35</v>
      </c>
      <c r="H18" s="10"/>
      <c r="I18" s="10" t="s">
        <v>36</v>
      </c>
      <c r="J18" s="10"/>
      <c r="K18" s="10" t="s">
        <v>37</v>
      </c>
      <c r="L18" s="10"/>
      <c r="P18" s="1" t="s">
        <v>11</v>
      </c>
      <c r="Q18">
        <v>12</v>
      </c>
      <c r="R18" s="1" t="s">
        <v>53</v>
      </c>
    </row>
    <row r="19" spans="1:18" ht="11.1" customHeight="1">
      <c r="A19" s="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P19" s="1" t="s">
        <v>33</v>
      </c>
      <c r="Q19">
        <v>6</v>
      </c>
      <c r="R19" s="1" t="s">
        <v>61</v>
      </c>
    </row>
    <row r="20" spans="1:18" hidden="1">
      <c r="P20" t="s">
        <v>52</v>
      </c>
      <c r="Q20">
        <v>12</v>
      </c>
      <c r="R20" s="1" t="s">
        <v>60</v>
      </c>
    </row>
    <row r="21" spans="1:18" hidden="1"/>
    <row r="22" spans="1:18" hidden="1">
      <c r="P22" s="1" t="s">
        <v>45</v>
      </c>
      <c r="Q22">
        <v>18</v>
      </c>
    </row>
    <row r="23" spans="1:18" hidden="1">
      <c r="D23">
        <v>12</v>
      </c>
      <c r="G23">
        <v>128</v>
      </c>
      <c r="P23" s="1" t="s">
        <v>39</v>
      </c>
      <c r="Q23">
        <v>18</v>
      </c>
    </row>
    <row r="24" spans="1:18" hidden="1">
      <c r="D24">
        <v>5</v>
      </c>
      <c r="G24">
        <v>90</v>
      </c>
      <c r="P24" s="1" t="s">
        <v>46</v>
      </c>
      <c r="Q24">
        <v>18</v>
      </c>
    </row>
    <row r="25" spans="1:18" hidden="1">
      <c r="D25">
        <v>2</v>
      </c>
      <c r="G25">
        <v>129</v>
      </c>
    </row>
    <row r="26" spans="1:18" hidden="1">
      <c r="D26">
        <v>18</v>
      </c>
      <c r="G26">
        <f>SUM(G23:G25)</f>
        <v>347</v>
      </c>
      <c r="P26" s="1" t="s">
        <v>40</v>
      </c>
      <c r="Q26">
        <v>18</v>
      </c>
    </row>
    <row r="27" spans="1:18" hidden="1">
      <c r="D27">
        <v>3</v>
      </c>
      <c r="P27" s="1" t="s">
        <v>41</v>
      </c>
      <c r="Q27">
        <v>15</v>
      </c>
      <c r="R27" s="1" t="s">
        <v>57</v>
      </c>
    </row>
    <row r="28" spans="1:18" hidden="1">
      <c r="D28">
        <v>6</v>
      </c>
    </row>
    <row r="29" spans="1:18" hidden="1">
      <c r="D29">
        <v>8</v>
      </c>
      <c r="P29" s="1" t="s">
        <v>34</v>
      </c>
      <c r="Q29">
        <v>10</v>
      </c>
      <c r="R29" s="1" t="s">
        <v>64</v>
      </c>
    </row>
    <row r="30" spans="1:18" hidden="1">
      <c r="D30">
        <v>10</v>
      </c>
      <c r="P30" s="1" t="s">
        <v>62</v>
      </c>
      <c r="Q30">
        <v>12</v>
      </c>
      <c r="R30" s="1" t="s">
        <v>63</v>
      </c>
    </row>
    <row r="31" spans="1:18" hidden="1">
      <c r="D31">
        <f>SUM(D23:D30)</f>
        <v>64</v>
      </c>
      <c r="P31" s="1" t="s">
        <v>48</v>
      </c>
      <c r="Q31">
        <v>4</v>
      </c>
    </row>
    <row r="32" spans="1:18" hidden="1">
      <c r="G32" s="39">
        <f>G26-D31</f>
        <v>283</v>
      </c>
    </row>
  </sheetData>
  <mergeCells count="8">
    <mergeCell ref="B19:L19"/>
    <mergeCell ref="B1:L1"/>
    <mergeCell ref="B2:L2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0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2020-09-11T14:06:48Z</cp:lastPrinted>
  <dcterms:created xsi:type="dcterms:W3CDTF">2017-08-26T13:46:31Z</dcterms:created>
  <dcterms:modified xsi:type="dcterms:W3CDTF">2020-09-17T14:02:26Z</dcterms:modified>
</cp:coreProperties>
</file>